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480" yWindow="240" windowWidth="11355" windowHeight="8265"/>
  </bookViews>
  <sheets>
    <sheet name="Labor1_Budapest" sheetId="1" r:id="rId1"/>
    <sheet name="Labor2_Területi laborok" sheetId="2" r:id="rId2"/>
    <sheet name="Szoftverek" sheetId="3" r:id="rId3"/>
  </sheets>
  <calcPr calcId="145621"/>
  <customWorkbookViews>
    <customWorkbookView name="Ásztai Márta - Egyéni nézet" guid="{FE40FAE9-8308-475D-9157-0F36A2B04F2E}" mergeInterval="0" personalView="1" maximized="1" windowWidth="1596" windowHeight="675" activeSheetId="1"/>
  </customWorkbookViews>
</workbook>
</file>

<file path=xl/calcChain.xml><?xml version="1.0" encoding="utf-8"?>
<calcChain xmlns="http://schemas.openxmlformats.org/spreadsheetml/2006/main">
  <c r="C55" i="1" l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</calcChain>
</file>

<file path=xl/sharedStrings.xml><?xml version="1.0" encoding="utf-8"?>
<sst xmlns="http://schemas.openxmlformats.org/spreadsheetml/2006/main" count="223" uniqueCount="160">
  <si>
    <t>Megnevezés</t>
  </si>
  <si>
    <t>Körkörös síkrázó 100 ml – 1000 ml-es lombikokhoz  </t>
  </si>
  <si>
    <t>Mintakoncentráló egység termoblokkhoz.</t>
  </si>
  <si>
    <t>Állítható folyadék adagolók szerves oldószerhez</t>
  </si>
  <si>
    <t>Állítható folyadék adagolók savakhoz, lúgokhoz</t>
  </si>
  <si>
    <t>Automata büretta</t>
  </si>
  <si>
    <t>Hordozható pH mérő</t>
  </si>
  <si>
    <t>Asztali autokláv</t>
  </si>
  <si>
    <t>Mágneses keverő</t>
  </si>
  <si>
    <t>Elfo tápegység</t>
  </si>
  <si>
    <t>Géldokumentációs rendszer</t>
  </si>
  <si>
    <t>Szabályozható fordulatszámú kémcsőrázó</t>
  </si>
  <si>
    <t>Tartórudas síkrázó 1L-es mintatartó üvegekhez</t>
  </si>
  <si>
    <t>Asztali pH és vezetőképesség mérő</t>
  </si>
  <si>
    <t>Teleszkópos flakonos mintavevő</t>
  </si>
  <si>
    <t>Blokk termosztát változtatható fűtőblokkal kémcsövekhez mintabepárláshoz</t>
  </si>
  <si>
    <t>Folyadékadagoló diszpenzer</t>
  </si>
  <si>
    <t>Levegőmintavevő</t>
  </si>
  <si>
    <t>Vákuum pumpa</t>
  </si>
  <si>
    <t>Automata titrátor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</si>
  <si>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</si>
  <si>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</si>
  <si>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</si>
  <si>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</si>
  <si>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</si>
  <si>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</si>
  <si>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</si>
  <si>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</si>
  <si>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</si>
  <si>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</si>
  <si>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</si>
  <si>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</si>
  <si>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</si>
  <si>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</si>
  <si>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</si>
  <si>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</si>
  <si>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</si>
  <si>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</si>
  <si>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</si>
  <si>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</si>
  <si>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</si>
  <si>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</si>
  <si>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</si>
  <si>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</si>
  <si>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</si>
  <si>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</si>
  <si>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</si>
  <si>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</si>
  <si>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</si>
  <si>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</si>
  <si>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</si>
  <si>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</si>
  <si>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</si>
  <si>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</si>
  <si>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</si>
  <si>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</si>
  <si>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</si>
  <si>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</si>
  <si>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</si>
  <si>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</si>
  <si>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</si>
  <si>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</si>
  <si>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</si>
  <si>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</si>
  <si>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</si>
  <si>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</si>
  <si>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</si>
  <si>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</si>
  <si>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</si>
  <si>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</si>
  <si>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</si>
  <si>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</si>
  <si>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Mennyiség (db)</t>
  </si>
  <si>
    <t>Radon-koncentráció mérőberendezés</t>
  </si>
  <si>
    <t xml:space="preserve">Kormányhivatalok Népegészségügyi Szakigazgatási Szervei keretében működő Sugáregészségügyi Decentrumok </t>
  </si>
  <si>
    <t>Gázátáramlásos alacsony hátterű alfa/béta mérőrendszer</t>
  </si>
  <si>
    <t>6 kamrás integrált alfa-spektrometriai mérőrendszer</t>
  </si>
  <si>
    <t>Gamma-spektrometriai mérőrendszer</t>
  </si>
  <si>
    <t>Hűthető laboratóriumi centrifuga</t>
  </si>
  <si>
    <t>Laboratóriumi autokláv</t>
  </si>
  <si>
    <t>Kormányhivatalok Népegészségügyi Szakigazgatási Szerve Regionális Laboratóriumok</t>
  </si>
  <si>
    <t>Rota desztilláló</t>
  </si>
  <si>
    <t>Autokláv</t>
  </si>
  <si>
    <t>Izzítókemence</t>
  </si>
  <si>
    <t>Laborszoftver</t>
  </si>
  <si>
    <t>Vonalkód leolvasó rendszer</t>
  </si>
  <si>
    <t>Mélyhűtő</t>
  </si>
  <si>
    <t>Hűtő</t>
  </si>
  <si>
    <t>Veszprém</t>
  </si>
  <si>
    <t>Pécs</t>
  </si>
  <si>
    <t>Miskolc</t>
  </si>
  <si>
    <t>Szeged</t>
  </si>
  <si>
    <t>Győr</t>
  </si>
  <si>
    <t>PCR</t>
  </si>
  <si>
    <t>Sorszám</t>
  </si>
  <si>
    <t>Budapest</t>
  </si>
  <si>
    <t>Táramérleg (kémiai vizsgálatokhoz)</t>
  </si>
  <si>
    <t>Táramérleg (mikrobiológiai vizsgálatokhoz)</t>
  </si>
  <si>
    <t>Ionkromatográf</t>
  </si>
  <si>
    <t>MALDI-TOF MS</t>
  </si>
  <si>
    <t>Luminométer</t>
  </si>
  <si>
    <t>Szekszárd</t>
  </si>
  <si>
    <t>Debrecen</t>
  </si>
  <si>
    <t>OEK</t>
  </si>
  <si>
    <t>Sanger szekvenáló, 8 kapillárissal</t>
  </si>
  <si>
    <t>Új generációs szekvenáló</t>
  </si>
  <si>
    <t>Valós idejű PCR készülék, kapilláris rendszerű</t>
  </si>
  <si>
    <t>Valós idejű PCR készülék, plate rendszerű</t>
  </si>
  <si>
    <t>Liofilizátor</t>
  </si>
  <si>
    <t>Asztali ultracentrifuga</t>
  </si>
  <si>
    <t>Centrifuga (hűthető)</t>
  </si>
  <si>
    <t>Zavarosságmérő</t>
  </si>
  <si>
    <t>Hűthető/fűthető programozható rázó termosztát</t>
  </si>
  <si>
    <t>ELISA olvasó</t>
  </si>
  <si>
    <t>ELISA mosó</t>
  </si>
  <si>
    <t>Kis kapacitású centrifuga</t>
  </si>
  <si>
    <t>Egycsatornás pipetta készlet</t>
  </si>
  <si>
    <t>Elektromos pipettor</t>
  </si>
  <si>
    <t>Inverz mikroszkóp</t>
  </si>
  <si>
    <t>Telepszámláló</t>
  </si>
  <si>
    <t>Vákuumpumpa</t>
  </si>
  <si>
    <t>Gélképelemző szoftver</t>
  </si>
  <si>
    <t>Szárítószekrény</t>
  </si>
  <si>
    <t>Végfelhasználók</t>
  </si>
  <si>
    <r>
      <t>H</t>
    </r>
    <r>
      <rPr>
        <vertAlign val="sub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>O</t>
    </r>
    <r>
      <rPr>
        <vertAlign val="sub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 xml:space="preserve"> alapú légtér fertőtlenítő készülék</t>
    </r>
  </si>
  <si>
    <t>Lezárógép és tartozékok</t>
  </si>
  <si>
    <r>
      <t>CO</t>
    </r>
    <r>
      <rPr>
        <vertAlign val="sub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 xml:space="preserve"> inkubátor, kisméretű (&lt;50L), asztali</t>
    </r>
  </si>
  <si>
    <r>
      <t>CO</t>
    </r>
    <r>
      <rPr>
        <vertAlign val="sub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 xml:space="preserve"> inkubátor, nagyméretű (&gt;150L)</t>
    </r>
  </si>
  <si>
    <t>Hűtő, min. 340L</t>
  </si>
  <si>
    <t>Ultramélyhűtő, kisméretű</t>
  </si>
  <si>
    <t>Mélyhűtő (-30°C)</t>
  </si>
  <si>
    <t>Ultramélyhűtő, nagy</t>
  </si>
  <si>
    <t>Minicentrifuga</t>
  </si>
  <si>
    <t>Spektrofotométer, küvettás és mikrotérfogatos kiegészítővel</t>
  </si>
  <si>
    <t>Biológiai homogenizátor</t>
  </si>
  <si>
    <t>Laboratóriumi információs menedzsment rendszer szoftver</t>
  </si>
  <si>
    <t>TOC készülék (Total Organic Carbon)</t>
  </si>
  <si>
    <t>GC-MS/MS - Gázkromatográf-tömegspektrométer rendszer</t>
  </si>
  <si>
    <t>UHPLC-MS-MS rendszer</t>
  </si>
  <si>
    <t>Inverz fluorescens mikroszkóp, kamerával és dokumentációs szoftverrel</t>
  </si>
  <si>
    <t>Hűtő-fűtő termosztát</t>
  </si>
  <si>
    <t>Termosztát 200 literes</t>
  </si>
  <si>
    <t>Termosztát 55 literes</t>
  </si>
  <si>
    <t>Gélelektroforézis</t>
  </si>
  <si>
    <t>Mikroszkóp</t>
  </si>
  <si>
    <t>Termosztát (hűtött inkubátor)</t>
  </si>
  <si>
    <t>Denzitométer (sejtszuszpenzió turbiditásának mérése)</t>
  </si>
  <si>
    <t>Ultramélyhűtő, hordozható</t>
  </si>
  <si>
    <t>Atomabszorpciós spektrofotométer</t>
  </si>
  <si>
    <t>Egyszeres quadrupol gázkromatográf/tömegspektrométer</t>
  </si>
  <si>
    <t>Folyadékkromatográf DAD, FLD detektorokkal, MS Single quadrupollal</t>
  </si>
  <si>
    <t>Szilárdfázisú extrakciós rendszer (SPE)</t>
  </si>
  <si>
    <t>OKK
(OKI)</t>
  </si>
  <si>
    <t>OKK
(OSSKI)</t>
  </si>
  <si>
    <t xml:space="preserve">Levegő mintavevő </t>
  </si>
  <si>
    <t>Maximálisan szállítandó mennyiség (db)</t>
  </si>
  <si>
    <t>Telepítési hely</t>
  </si>
  <si>
    <t>Soxhlet-féle zsírkivonó készülék</t>
  </si>
  <si>
    <t>Spektrofotométer 190-990 nm</t>
  </si>
  <si>
    <t>Biokémiai oxigénigény mérőrendszer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</si>
</sst>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vertAlign val="subscript"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/>
    <xf numFmtId="0" fontId="2" fillId="0" borderId="3" xfId="0" applyFont="1" applyFill="1" applyBorder="1" applyAlignment="1" applyProtection="1">
      <alignment vertical="center" wrapText="1"/>
      <protection locked="0"/>
    </xf>
    <xf numFmtId="3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/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/>
    <xf numFmtId="0" fontId="3" fillId="0" borderId="3" xfId="0" applyFont="1" applyFill="1" applyBorder="1" applyAlignment="1" applyProtection="1">
      <alignment vertical="center" wrapText="1"/>
      <protection locked="0"/>
    </xf>
    <xf numFmtId="0" fontId="2" fillId="0" borderId="3" xfId="0" applyFont="1" applyFill="1" applyBorder="1" applyAlignment="1">
      <alignment wrapText="1"/>
    </xf>
    <xf numFmtId="0" fontId="2" fillId="0" borderId="14" xfId="0" applyFont="1" applyFill="1" applyBorder="1"/>
    <xf numFmtId="0" fontId="2" fillId="0" borderId="15" xfId="0" applyFont="1" applyFill="1" applyBorder="1"/>
    <xf numFmtId="0" fontId="2" fillId="0" borderId="17" xfId="0" applyFont="1" applyFill="1" applyBorder="1"/>
    <xf numFmtId="0" fontId="2" fillId="0" borderId="13" xfId="0" applyFont="1" applyFill="1" applyBorder="1"/>
    <xf numFmtId="0" fontId="2" fillId="0" borderId="16" xfId="0" applyFont="1" applyFill="1" applyBorder="1"/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/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3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2" xfId="0" applyFont="1" applyFill="1" applyBorder="1"/>
    <xf numFmtId="0" fontId="2" fillId="0" borderId="33" xfId="0" applyFont="1" applyFill="1" applyBorder="1"/>
    <xf numFmtId="0" fontId="2" fillId="0" borderId="36" xfId="0" applyFont="1" applyFill="1" applyBorder="1"/>
    <xf numFmtId="0" fontId="2" fillId="0" borderId="2" xfId="0" applyFont="1" applyFill="1" applyBorder="1"/>
    <xf numFmtId="0" fontId="2" fillId="0" borderId="34" xfId="0" applyFont="1" applyFill="1" applyBorder="1"/>
    <xf numFmtId="0" fontId="2" fillId="0" borderId="8" xfId="0" applyFont="1" applyFill="1" applyBorder="1"/>
    <xf numFmtId="0" fontId="2" fillId="0" borderId="31" xfId="0" applyFont="1" applyFill="1" applyBorder="1" applyAlignment="1" applyProtection="1">
      <alignment horizontal="center" vertical="center" wrapText="1"/>
      <protection locked="0"/>
    </xf>
    <xf numFmtId="0" fontId="2" fillId="0" borderId="37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vertical="center" wrapText="1"/>
      <protection locked="0"/>
    </xf>
    <xf numFmtId="0" fontId="2" fillId="0" borderId="35" xfId="0" applyFont="1" applyFill="1" applyBorder="1"/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8" xfId="0" applyFont="1" applyFill="1" applyBorder="1"/>
    <xf numFmtId="0" fontId="2" fillId="0" borderId="39" xfId="0" applyFont="1" applyFill="1" applyBorder="1"/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10" xfId="0" applyFont="1" applyFill="1" applyBorder="1" applyAlignment="1" applyProtection="1">
      <alignment horizontal="center" vertical="center" wrapText="1"/>
      <protection locked="0"/>
    </xf>
    <xf numFmtId="0" fontId="2" fillId="0" borderId="44" xfId="0" applyFont="1" applyFill="1" applyBorder="1"/>
    <xf numFmtId="0" fontId="2" fillId="0" borderId="45" xfId="0" applyFont="1" applyFill="1" applyBorder="1"/>
    <xf numFmtId="0" fontId="3" fillId="0" borderId="11" xfId="0" applyFont="1" applyFill="1" applyBorder="1" applyAlignment="1" applyProtection="1">
      <alignment vertical="center" wrapText="1"/>
      <protection locked="0"/>
    </xf>
    <xf numFmtId="3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9" xfId="0" applyFont="1" applyFill="1" applyBorder="1"/>
    <xf numFmtId="0" fontId="2" fillId="0" borderId="46" xfId="0" applyFont="1" applyFill="1" applyBorder="1"/>
    <xf numFmtId="0" fontId="2" fillId="0" borderId="43" xfId="0" applyFont="1" applyFill="1" applyBorder="1"/>
    <xf numFmtId="0" fontId="2" fillId="0" borderId="11" xfId="0" applyFont="1" applyFill="1" applyBorder="1" applyAlignment="1" applyProtection="1">
      <alignment horizontal="left" vertical="center" wrapText="1"/>
      <protection locked="0"/>
    </xf>
    <xf numFmtId="0" fontId="2" fillId="0" borderId="52" xfId="0" applyFont="1" applyFill="1" applyBorder="1"/>
    <xf numFmtId="0" fontId="2" fillId="0" borderId="11" xfId="0" applyFont="1" applyFill="1" applyBorder="1"/>
    <xf numFmtId="0" fontId="2" fillId="0" borderId="53" xfId="0" applyFont="1" applyFill="1" applyBorder="1"/>
    <xf numFmtId="0" fontId="2" fillId="0" borderId="54" xfId="0" applyFont="1" applyFill="1" applyBorder="1"/>
    <xf numFmtId="0" fontId="2" fillId="0" borderId="12" xfId="0" applyFont="1" applyFill="1" applyBorder="1"/>
    <xf numFmtId="0" fontId="1" fillId="2" borderId="34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5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2" fillId="0" borderId="56" xfId="0" applyFont="1" applyFill="1" applyBorder="1"/>
    <xf numFmtId="0" fontId="2" fillId="3" borderId="3" xfId="0" applyFont="1" applyFill="1" applyBorder="1" applyAlignment="1" applyProtection="1">
      <alignment vertical="center" wrapText="1"/>
      <protection locked="0"/>
    </xf>
    <xf numFmtId="3" fontId="2" fillId="3" borderId="11" xfId="0" applyNumberFormat="1" applyFont="1" applyFill="1" applyBorder="1" applyAlignment="1" applyProtection="1">
      <alignment horizontal="center" vertical="center" wrapText="1"/>
      <protection locked="0"/>
    </xf>
    <xf numFmtId="3" fontId="2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/>
    <xf numFmtId="0" fontId="2" fillId="3" borderId="3" xfId="0" applyFont="1" applyFill="1" applyBorder="1"/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3" fontId="1" fillId="2" borderId="27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28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29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 applyProtection="1">
      <alignment horizontal="center" vertical="center" wrapText="1"/>
      <protection locked="0"/>
    </xf>
    <xf numFmtId="0" fontId="1" fillId="2" borderId="47" xfId="0" applyFont="1" applyFill="1" applyBorder="1" applyAlignment="1" applyProtection="1">
      <alignment horizontal="center" vertical="center" wrapText="1"/>
      <protection locked="0"/>
    </xf>
    <xf numFmtId="0" fontId="1" fillId="2" borderId="22" xfId="0" applyFont="1" applyFill="1" applyBorder="1" applyAlignment="1" applyProtection="1">
      <alignment horizontal="center" vertical="center" wrapText="1"/>
      <protection locked="0"/>
    </xf>
    <xf numFmtId="0" fontId="1" fillId="2" borderId="32" xfId="0" applyFont="1" applyFill="1" applyBorder="1" applyAlignment="1" applyProtection="1">
      <alignment horizontal="center" vertical="center" wrapText="1"/>
      <protection locked="0"/>
    </xf>
    <xf numFmtId="0" fontId="1" fillId="2" borderId="42" xfId="0" applyFont="1" applyFill="1" applyBorder="1" applyAlignment="1" applyProtection="1">
      <alignment horizontal="center" vertical="center" wrapText="1"/>
      <protection locked="0"/>
    </xf>
    <xf numFmtId="0" fontId="1" fillId="2" borderId="48" xfId="0" applyFont="1" applyFill="1" applyBorder="1" applyAlignment="1" applyProtection="1">
      <alignment horizontal="center" vertical="center" wrapText="1"/>
      <protection locked="0"/>
    </xf>
    <xf numFmtId="3" fontId="1" fillId="2" borderId="49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5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5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3" xfId="0" applyFont="1" applyFill="1" applyBorder="1" applyAlignment="1" applyProtection="1">
      <alignment horizontal="center" vertical="center" wrapText="1"/>
      <protection locked="0"/>
    </xf>
    <xf numFmtId="0" fontId="1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25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>
      <alignment horizontal="center" wrapText="1"/>
    </xf>
    <xf numFmtId="0" fontId="1" fillId="2" borderId="26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1" fillId="2" borderId="55" xfId="0" applyFont="1" applyFill="1" applyBorder="1" applyAlignment="1" applyProtection="1">
      <alignment horizontal="center" vertical="center" wrapText="1"/>
      <protection locked="0"/>
    </xf>
    <xf numFmtId="0" fontId="1" fillId="2" borderId="40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41" xfId="0" applyFont="1" applyFill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Alignment="1" applyProtection="1">
      <alignment horizontal="center" vertical="center" wrapText="1"/>
      <protection locked="0"/>
    </xf>
  </cellXfs>
  <cellStyles count="1">
    <cellStyle name="Normál" xfId="0" builtinId="0"/>
  </cellStyles>
  <dxfs count="21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00E2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5"/>
  <sheetViews>
    <sheetView tabSelected="1" zoomScale="74" zoomScaleNormal="74" workbookViewId="0">
      <pane ySplit="3" topLeftCell="A4" activePane="bottomLeft" state="frozen"/>
      <selection pane="bottomLeft" activeCell="A4" sqref="A4"/>
    </sheetView>
  </sheetViews>
  <sheetFormatPr defaultRowHeight="14.25" x14ac:dyDescent="0.2"/>
  <cols>
    <col min="1" max="1" width="11.42578125" style="1" customWidth="1"/>
    <col min="2" max="2" width="65.140625" style="1" customWidth="1"/>
    <col min="3" max="3" width="17.85546875" style="1" bestFit="1" customWidth="1"/>
    <col min="4" max="6" width="12.7109375" style="1" customWidth="1"/>
    <col min="7" max="16384" width="9.140625" style="1"/>
  </cols>
  <sheetData>
    <row r="1" spans="1:6" s="4" customFormat="1" ht="15.75" customHeight="1" thickBot="1" x14ac:dyDescent="0.25">
      <c r="A1" s="58" t="s">
        <v>94</v>
      </c>
      <c r="B1" s="61" t="s">
        <v>0</v>
      </c>
      <c r="C1" s="61" t="s">
        <v>155</v>
      </c>
      <c r="D1" s="64" t="s">
        <v>123</v>
      </c>
      <c r="E1" s="65"/>
      <c r="F1" s="66"/>
    </row>
    <row r="2" spans="1:6" ht="15" customHeight="1" thickTop="1" x14ac:dyDescent="0.2">
      <c r="A2" s="59"/>
      <c r="B2" s="62"/>
      <c r="C2" s="62"/>
      <c r="D2" s="67" t="s">
        <v>103</v>
      </c>
      <c r="E2" s="69" t="s">
        <v>152</v>
      </c>
      <c r="F2" s="71" t="s">
        <v>153</v>
      </c>
    </row>
    <row r="3" spans="1:6" ht="15" customHeight="1" thickBot="1" x14ac:dyDescent="0.25">
      <c r="A3" s="60"/>
      <c r="B3" s="63"/>
      <c r="C3" s="63"/>
      <c r="D3" s="68"/>
      <c r="E3" s="70"/>
      <c r="F3" s="72"/>
    </row>
    <row r="4" spans="1:6" x14ac:dyDescent="0.2">
      <c r="A4" s="34" t="s">
        <v>20</v>
      </c>
      <c r="B4" s="37" t="s">
        <v>148</v>
      </c>
      <c r="C4" s="38">
        <f>SUM(D4:F4)</f>
        <v>1</v>
      </c>
      <c r="D4" s="39"/>
      <c r="E4" s="40">
        <v>1</v>
      </c>
      <c r="F4" s="41"/>
    </row>
    <row r="5" spans="1:6" x14ac:dyDescent="0.2">
      <c r="A5" s="14" t="s">
        <v>21</v>
      </c>
      <c r="B5" s="7" t="s">
        <v>73</v>
      </c>
      <c r="C5" s="3">
        <f t="shared" ref="C5:C55" si="0">SUM(D5:F5)</f>
        <v>1</v>
      </c>
      <c r="D5" s="13"/>
      <c r="E5" s="12"/>
      <c r="F5" s="35">
        <v>1</v>
      </c>
    </row>
    <row r="6" spans="1:6" x14ac:dyDescent="0.2">
      <c r="A6" s="14" t="s">
        <v>22</v>
      </c>
      <c r="B6" s="7" t="s">
        <v>75</v>
      </c>
      <c r="C6" s="3">
        <f t="shared" si="0"/>
        <v>1</v>
      </c>
      <c r="D6" s="13"/>
      <c r="E6" s="12"/>
      <c r="F6" s="35">
        <v>1</v>
      </c>
    </row>
    <row r="7" spans="1:6" x14ac:dyDescent="0.2">
      <c r="A7" s="14" t="s">
        <v>23</v>
      </c>
      <c r="B7" s="7" t="s">
        <v>76</v>
      </c>
      <c r="C7" s="3">
        <f t="shared" si="0"/>
        <v>1</v>
      </c>
      <c r="D7" s="13"/>
      <c r="E7" s="12"/>
      <c r="F7" s="35">
        <v>1</v>
      </c>
    </row>
    <row r="8" spans="1:6" x14ac:dyDescent="0.2">
      <c r="A8" s="14" t="s">
        <v>24</v>
      </c>
      <c r="B8" s="7" t="s">
        <v>77</v>
      </c>
      <c r="C8" s="3">
        <f t="shared" si="0"/>
        <v>1</v>
      </c>
      <c r="D8" s="13"/>
      <c r="E8" s="12"/>
      <c r="F8" s="35">
        <v>1</v>
      </c>
    </row>
    <row r="9" spans="1:6" x14ac:dyDescent="0.2">
      <c r="A9" s="14" t="s">
        <v>25</v>
      </c>
      <c r="B9" s="7" t="s">
        <v>136</v>
      </c>
      <c r="C9" s="3">
        <f t="shared" si="0"/>
        <v>1</v>
      </c>
      <c r="D9" s="13"/>
      <c r="E9" s="12">
        <v>1</v>
      </c>
      <c r="F9" s="35"/>
    </row>
    <row r="10" spans="1:6" x14ac:dyDescent="0.2">
      <c r="A10" s="14" t="s">
        <v>26</v>
      </c>
      <c r="B10" s="7" t="s">
        <v>137</v>
      </c>
      <c r="C10" s="3">
        <f t="shared" si="0"/>
        <v>1</v>
      </c>
      <c r="D10" s="13"/>
      <c r="E10" s="12">
        <v>1</v>
      </c>
      <c r="F10" s="35"/>
    </row>
    <row r="11" spans="1:6" x14ac:dyDescent="0.2">
      <c r="A11" s="14" t="s">
        <v>27</v>
      </c>
      <c r="B11" s="7" t="s">
        <v>138</v>
      </c>
      <c r="C11" s="3">
        <f t="shared" si="0"/>
        <v>1</v>
      </c>
      <c r="D11" s="13"/>
      <c r="E11" s="12">
        <v>1</v>
      </c>
      <c r="F11" s="35"/>
    </row>
    <row r="12" spans="1:6" x14ac:dyDescent="0.2">
      <c r="A12" s="14" t="s">
        <v>28</v>
      </c>
      <c r="B12" s="7" t="s">
        <v>98</v>
      </c>
      <c r="C12" s="3">
        <f t="shared" si="0"/>
        <v>1</v>
      </c>
      <c r="D12" s="13"/>
      <c r="E12" s="12">
        <v>1</v>
      </c>
      <c r="F12" s="35"/>
    </row>
    <row r="13" spans="1:6" x14ac:dyDescent="0.2">
      <c r="A13" s="14" t="s">
        <v>29</v>
      </c>
      <c r="B13" s="7" t="s">
        <v>99</v>
      </c>
      <c r="C13" s="3">
        <f t="shared" si="0"/>
        <v>2</v>
      </c>
      <c r="D13" s="13">
        <v>1</v>
      </c>
      <c r="E13" s="12">
        <v>1</v>
      </c>
      <c r="F13" s="35"/>
    </row>
    <row r="14" spans="1:6" x14ac:dyDescent="0.2">
      <c r="A14" s="14" t="s">
        <v>30</v>
      </c>
      <c r="B14" s="7" t="s">
        <v>100</v>
      </c>
      <c r="C14" s="3">
        <f t="shared" si="0"/>
        <v>1</v>
      </c>
      <c r="D14" s="13"/>
      <c r="E14" s="12">
        <v>1</v>
      </c>
      <c r="F14" s="35"/>
    </row>
    <row r="15" spans="1:6" x14ac:dyDescent="0.2">
      <c r="A15" s="14" t="s">
        <v>31</v>
      </c>
      <c r="B15" s="7" t="s">
        <v>104</v>
      </c>
      <c r="C15" s="3">
        <f t="shared" si="0"/>
        <v>1</v>
      </c>
      <c r="D15" s="13">
        <v>1</v>
      </c>
      <c r="E15" s="12"/>
      <c r="F15" s="35"/>
    </row>
    <row r="16" spans="1:6" x14ac:dyDescent="0.2">
      <c r="A16" s="14" t="s">
        <v>32</v>
      </c>
      <c r="B16" s="7" t="s">
        <v>105</v>
      </c>
      <c r="C16" s="3">
        <f t="shared" si="0"/>
        <v>1</v>
      </c>
      <c r="D16" s="13">
        <v>1</v>
      </c>
      <c r="E16" s="12"/>
      <c r="F16" s="35"/>
    </row>
    <row r="17" spans="1:6" ht="28.5" x14ac:dyDescent="0.2">
      <c r="A17" s="14" t="s">
        <v>33</v>
      </c>
      <c r="B17" s="7" t="s">
        <v>139</v>
      </c>
      <c r="C17" s="3">
        <f t="shared" si="0"/>
        <v>1</v>
      </c>
      <c r="D17" s="13">
        <v>1</v>
      </c>
      <c r="E17" s="12"/>
      <c r="F17" s="35"/>
    </row>
    <row r="18" spans="1:6" x14ac:dyDescent="0.2">
      <c r="A18" s="14" t="s">
        <v>34</v>
      </c>
      <c r="B18" s="7" t="s">
        <v>106</v>
      </c>
      <c r="C18" s="3">
        <f t="shared" si="0"/>
        <v>1</v>
      </c>
      <c r="D18" s="13">
        <v>1</v>
      </c>
      <c r="E18" s="12"/>
      <c r="F18" s="35"/>
    </row>
    <row r="19" spans="1:6" x14ac:dyDescent="0.2">
      <c r="A19" s="14" t="s">
        <v>35</v>
      </c>
      <c r="B19" s="7" t="s">
        <v>107</v>
      </c>
      <c r="C19" s="3">
        <f t="shared" si="0"/>
        <v>1</v>
      </c>
      <c r="D19" s="13">
        <v>1</v>
      </c>
      <c r="E19" s="12"/>
      <c r="F19" s="35"/>
    </row>
    <row r="20" spans="1:6" x14ac:dyDescent="0.2">
      <c r="A20" s="14" t="s">
        <v>36</v>
      </c>
      <c r="B20" s="7" t="s">
        <v>108</v>
      </c>
      <c r="C20" s="3">
        <f t="shared" si="0"/>
        <v>1</v>
      </c>
      <c r="D20" s="13">
        <v>1</v>
      </c>
      <c r="E20" s="12"/>
      <c r="F20" s="35"/>
    </row>
    <row r="21" spans="1:6" ht="18.75" x14ac:dyDescent="0.2">
      <c r="A21" s="14" t="s">
        <v>37</v>
      </c>
      <c r="B21" s="7" t="s">
        <v>124</v>
      </c>
      <c r="C21" s="3">
        <f t="shared" si="0"/>
        <v>1</v>
      </c>
      <c r="D21" s="13">
        <v>1</v>
      </c>
      <c r="E21" s="12"/>
      <c r="F21" s="35"/>
    </row>
    <row r="22" spans="1:6" x14ac:dyDescent="0.2">
      <c r="A22" s="14" t="s">
        <v>38</v>
      </c>
      <c r="B22" s="7" t="s">
        <v>109</v>
      </c>
      <c r="C22" s="3">
        <f t="shared" si="0"/>
        <v>1</v>
      </c>
      <c r="D22" s="13">
        <v>1</v>
      </c>
      <c r="E22" s="12"/>
      <c r="F22" s="35"/>
    </row>
    <row r="23" spans="1:6" x14ac:dyDescent="0.2">
      <c r="A23" s="14" t="s">
        <v>39</v>
      </c>
      <c r="B23" s="7" t="s">
        <v>78</v>
      </c>
      <c r="C23" s="3">
        <f t="shared" si="0"/>
        <v>1</v>
      </c>
      <c r="D23" s="13"/>
      <c r="E23" s="12"/>
      <c r="F23" s="35">
        <v>1</v>
      </c>
    </row>
    <row r="24" spans="1:6" x14ac:dyDescent="0.2">
      <c r="A24" s="14" t="s">
        <v>40</v>
      </c>
      <c r="B24" s="7" t="s">
        <v>79</v>
      </c>
      <c r="C24" s="3">
        <f t="shared" si="0"/>
        <v>1</v>
      </c>
      <c r="D24" s="13"/>
      <c r="E24" s="12"/>
      <c r="F24" s="35">
        <v>1</v>
      </c>
    </row>
    <row r="25" spans="1:6" x14ac:dyDescent="0.2">
      <c r="A25" s="14" t="s">
        <v>41</v>
      </c>
      <c r="B25" s="7" t="s">
        <v>81</v>
      </c>
      <c r="C25" s="3">
        <f t="shared" si="0"/>
        <v>1</v>
      </c>
      <c r="D25" s="13"/>
      <c r="E25" s="12">
        <v>1</v>
      </c>
      <c r="F25" s="35"/>
    </row>
    <row r="26" spans="1:6" x14ac:dyDescent="0.2">
      <c r="A26" s="14" t="s">
        <v>42</v>
      </c>
      <c r="B26" s="7" t="s">
        <v>159</v>
      </c>
      <c r="C26" s="3">
        <f t="shared" si="0"/>
        <v>1</v>
      </c>
      <c r="D26" s="13"/>
      <c r="E26" s="12">
        <v>1</v>
      </c>
      <c r="F26" s="35"/>
    </row>
    <row r="27" spans="1:6" x14ac:dyDescent="0.2">
      <c r="A27" s="14" t="s">
        <v>43</v>
      </c>
      <c r="B27" s="7" t="s">
        <v>83</v>
      </c>
      <c r="C27" s="3">
        <f t="shared" si="0"/>
        <v>1</v>
      </c>
      <c r="D27" s="13"/>
      <c r="E27" s="12">
        <v>1</v>
      </c>
      <c r="F27" s="35"/>
    </row>
    <row r="28" spans="1:6" x14ac:dyDescent="0.2">
      <c r="A28" s="14" t="s">
        <v>44</v>
      </c>
      <c r="B28" s="7" t="s">
        <v>87</v>
      </c>
      <c r="C28" s="3">
        <f t="shared" si="0"/>
        <v>1</v>
      </c>
      <c r="D28" s="13"/>
      <c r="E28" s="12">
        <v>1</v>
      </c>
      <c r="F28" s="35"/>
    </row>
    <row r="29" spans="1:6" x14ac:dyDescent="0.2">
      <c r="A29" s="14" t="s">
        <v>45</v>
      </c>
      <c r="B29" s="7" t="s">
        <v>86</v>
      </c>
      <c r="C29" s="3">
        <f t="shared" si="0"/>
        <v>1</v>
      </c>
      <c r="D29" s="13"/>
      <c r="E29" s="12">
        <v>1</v>
      </c>
      <c r="F29" s="35"/>
    </row>
    <row r="30" spans="1:6" x14ac:dyDescent="0.2">
      <c r="A30" s="14" t="s">
        <v>46</v>
      </c>
      <c r="B30" s="7" t="s">
        <v>120</v>
      </c>
      <c r="C30" s="3">
        <f t="shared" si="0"/>
        <v>5</v>
      </c>
      <c r="D30" s="13"/>
      <c r="E30" s="12">
        <v>5</v>
      </c>
      <c r="F30" s="35"/>
    </row>
    <row r="31" spans="1:6" x14ac:dyDescent="0.2">
      <c r="A31" s="14" t="s">
        <v>47</v>
      </c>
      <c r="B31" s="7" t="s">
        <v>122</v>
      </c>
      <c r="C31" s="3">
        <f t="shared" si="0"/>
        <v>1</v>
      </c>
      <c r="D31" s="13"/>
      <c r="E31" s="12">
        <v>1</v>
      </c>
      <c r="F31" s="35"/>
    </row>
    <row r="32" spans="1:6" x14ac:dyDescent="0.2">
      <c r="A32" s="14" t="s">
        <v>48</v>
      </c>
      <c r="B32" s="7" t="s">
        <v>140</v>
      </c>
      <c r="C32" s="3">
        <f t="shared" si="0"/>
        <v>1</v>
      </c>
      <c r="D32" s="13"/>
      <c r="E32" s="12">
        <v>1</v>
      </c>
      <c r="F32" s="35"/>
    </row>
    <row r="33" spans="1:6" x14ac:dyDescent="0.2">
      <c r="A33" s="14" t="s">
        <v>49</v>
      </c>
      <c r="B33" s="2" t="s">
        <v>110</v>
      </c>
      <c r="C33" s="3">
        <f t="shared" si="0"/>
        <v>2</v>
      </c>
      <c r="D33" s="13">
        <v>2</v>
      </c>
      <c r="E33" s="12"/>
      <c r="F33" s="35"/>
    </row>
    <row r="34" spans="1:6" x14ac:dyDescent="0.2">
      <c r="A34" s="14" t="s">
        <v>50</v>
      </c>
      <c r="B34" s="2" t="s">
        <v>125</v>
      </c>
      <c r="C34" s="3">
        <f t="shared" si="0"/>
        <v>1</v>
      </c>
      <c r="D34" s="13"/>
      <c r="E34" s="12">
        <v>1</v>
      </c>
      <c r="F34" s="35"/>
    </row>
    <row r="35" spans="1:6" x14ac:dyDescent="0.2">
      <c r="A35" s="24" t="s">
        <v>51</v>
      </c>
      <c r="B35" s="2" t="s">
        <v>82</v>
      </c>
      <c r="C35" s="3">
        <f t="shared" si="0"/>
        <v>1</v>
      </c>
      <c r="D35" s="13"/>
      <c r="E35" s="12">
        <v>1</v>
      </c>
      <c r="F35" s="35"/>
    </row>
    <row r="36" spans="1:6" x14ac:dyDescent="0.2">
      <c r="A36" s="24" t="s">
        <v>52</v>
      </c>
      <c r="B36" s="2" t="s">
        <v>145</v>
      </c>
      <c r="C36" s="3">
        <f t="shared" si="0"/>
        <v>1</v>
      </c>
      <c r="D36" s="13"/>
      <c r="E36" s="12">
        <v>1</v>
      </c>
      <c r="F36" s="35"/>
    </row>
    <row r="37" spans="1:6" x14ac:dyDescent="0.2">
      <c r="A37" s="24" t="s">
        <v>53</v>
      </c>
      <c r="B37" s="7" t="s">
        <v>154</v>
      </c>
      <c r="C37" s="3">
        <f t="shared" si="0"/>
        <v>2</v>
      </c>
      <c r="D37" s="13">
        <v>1</v>
      </c>
      <c r="E37" s="12">
        <v>1</v>
      </c>
      <c r="F37" s="35"/>
    </row>
    <row r="38" spans="1:6" x14ac:dyDescent="0.2">
      <c r="A38" s="24" t="s">
        <v>54</v>
      </c>
      <c r="B38" s="2" t="s">
        <v>146</v>
      </c>
      <c r="C38" s="3">
        <f t="shared" si="0"/>
        <v>1</v>
      </c>
      <c r="D38" s="13"/>
      <c r="E38" s="12">
        <v>1</v>
      </c>
      <c r="F38" s="35"/>
    </row>
    <row r="39" spans="1:6" x14ac:dyDescent="0.2">
      <c r="A39" s="24" t="s">
        <v>55</v>
      </c>
      <c r="B39" s="53" t="s">
        <v>93</v>
      </c>
      <c r="C39" s="3">
        <f t="shared" si="0"/>
        <v>3</v>
      </c>
      <c r="D39" s="13">
        <v>3</v>
      </c>
      <c r="E39" s="12"/>
      <c r="F39" s="35"/>
    </row>
    <row r="40" spans="1:6" ht="18.75" x14ac:dyDescent="0.2">
      <c r="A40" s="24" t="s">
        <v>56</v>
      </c>
      <c r="B40" s="2" t="s">
        <v>126</v>
      </c>
      <c r="C40" s="3">
        <f t="shared" si="0"/>
        <v>2</v>
      </c>
      <c r="D40" s="13">
        <v>2</v>
      </c>
      <c r="E40" s="12"/>
      <c r="F40" s="35"/>
    </row>
    <row r="41" spans="1:6" ht="18.75" x14ac:dyDescent="0.2">
      <c r="A41" s="24" t="s">
        <v>57</v>
      </c>
      <c r="B41" s="2" t="s">
        <v>127</v>
      </c>
      <c r="C41" s="3">
        <f t="shared" si="0"/>
        <v>2</v>
      </c>
      <c r="D41" s="13">
        <v>2</v>
      </c>
      <c r="E41" s="12"/>
      <c r="F41" s="35"/>
    </row>
    <row r="42" spans="1:6" x14ac:dyDescent="0.2">
      <c r="A42" s="24" t="s">
        <v>58</v>
      </c>
      <c r="B42" s="2" t="s">
        <v>112</v>
      </c>
      <c r="C42" s="3">
        <f t="shared" si="0"/>
        <v>2</v>
      </c>
      <c r="D42" s="13">
        <v>2</v>
      </c>
      <c r="E42" s="12"/>
      <c r="F42" s="35"/>
    </row>
    <row r="43" spans="1:6" x14ac:dyDescent="0.2">
      <c r="A43" s="24" t="s">
        <v>59</v>
      </c>
      <c r="B43" s="2" t="s">
        <v>128</v>
      </c>
      <c r="C43" s="3">
        <f t="shared" si="0"/>
        <v>3</v>
      </c>
      <c r="D43" s="13">
        <v>3</v>
      </c>
      <c r="E43" s="12"/>
      <c r="F43" s="35"/>
    </row>
    <row r="44" spans="1:6" x14ac:dyDescent="0.2">
      <c r="A44" s="24" t="s">
        <v>60</v>
      </c>
      <c r="B44" s="2" t="s">
        <v>130</v>
      </c>
      <c r="C44" s="3">
        <f t="shared" si="0"/>
        <v>3</v>
      </c>
      <c r="D44" s="13">
        <v>3</v>
      </c>
      <c r="E44" s="12"/>
      <c r="F44" s="35"/>
    </row>
    <row r="45" spans="1:6" x14ac:dyDescent="0.2">
      <c r="A45" s="24" t="s">
        <v>61</v>
      </c>
      <c r="B45" s="2" t="s">
        <v>129</v>
      </c>
      <c r="C45" s="3">
        <f t="shared" si="0"/>
        <v>3</v>
      </c>
      <c r="D45" s="13">
        <v>3</v>
      </c>
      <c r="E45" s="12"/>
      <c r="F45" s="35"/>
    </row>
    <row r="46" spans="1:6" x14ac:dyDescent="0.2">
      <c r="A46" s="24" t="s">
        <v>62</v>
      </c>
      <c r="B46" s="2" t="s">
        <v>131</v>
      </c>
      <c r="C46" s="3">
        <f t="shared" si="0"/>
        <v>3</v>
      </c>
      <c r="D46" s="13">
        <v>3</v>
      </c>
      <c r="E46" s="12"/>
      <c r="F46" s="35"/>
    </row>
    <row r="47" spans="1:6" x14ac:dyDescent="0.2">
      <c r="A47" s="24" t="s">
        <v>63</v>
      </c>
      <c r="B47" s="8" t="s">
        <v>147</v>
      </c>
      <c r="C47" s="3">
        <f t="shared" si="0"/>
        <v>1</v>
      </c>
      <c r="D47" s="13">
        <v>1</v>
      </c>
      <c r="E47" s="12"/>
      <c r="F47" s="35"/>
    </row>
    <row r="48" spans="1:6" x14ac:dyDescent="0.2">
      <c r="A48" s="24" t="s">
        <v>64</v>
      </c>
      <c r="B48" s="2" t="s">
        <v>113</v>
      </c>
      <c r="C48" s="3">
        <f t="shared" si="0"/>
        <v>3</v>
      </c>
      <c r="D48" s="13">
        <v>3</v>
      </c>
      <c r="E48" s="12"/>
      <c r="F48" s="35"/>
    </row>
    <row r="49" spans="1:6" x14ac:dyDescent="0.2">
      <c r="A49" s="24" t="s">
        <v>65</v>
      </c>
      <c r="B49" s="2" t="s">
        <v>114</v>
      </c>
      <c r="C49" s="3">
        <f t="shared" si="0"/>
        <v>3</v>
      </c>
      <c r="D49" s="13">
        <v>3</v>
      </c>
      <c r="E49" s="12"/>
      <c r="F49" s="35"/>
    </row>
    <row r="50" spans="1:6" x14ac:dyDescent="0.2">
      <c r="A50" s="24" t="s">
        <v>66</v>
      </c>
      <c r="B50" s="2" t="s">
        <v>115</v>
      </c>
      <c r="C50" s="3">
        <f t="shared" si="0"/>
        <v>2</v>
      </c>
      <c r="D50" s="13">
        <v>2</v>
      </c>
      <c r="E50" s="12"/>
      <c r="F50" s="35"/>
    </row>
    <row r="51" spans="1:6" x14ac:dyDescent="0.2">
      <c r="A51" s="24" t="s">
        <v>67</v>
      </c>
      <c r="B51" s="8" t="s">
        <v>132</v>
      </c>
      <c r="C51" s="3">
        <f t="shared" si="0"/>
        <v>2</v>
      </c>
      <c r="D51" s="13">
        <v>2</v>
      </c>
      <c r="E51" s="12"/>
      <c r="F51" s="35"/>
    </row>
    <row r="52" spans="1:6" x14ac:dyDescent="0.2">
      <c r="A52" s="24" t="s">
        <v>68</v>
      </c>
      <c r="B52" s="8" t="s">
        <v>133</v>
      </c>
      <c r="C52" s="3">
        <f t="shared" si="0"/>
        <v>1</v>
      </c>
      <c r="D52" s="13">
        <v>1</v>
      </c>
      <c r="E52" s="12"/>
      <c r="F52" s="35"/>
    </row>
    <row r="53" spans="1:6" x14ac:dyDescent="0.2">
      <c r="A53" s="24" t="s">
        <v>69</v>
      </c>
      <c r="B53" s="2" t="s">
        <v>134</v>
      </c>
      <c r="C53" s="3">
        <f t="shared" si="0"/>
        <v>1</v>
      </c>
      <c r="D53" s="13">
        <v>1</v>
      </c>
      <c r="E53" s="12"/>
      <c r="F53" s="35"/>
    </row>
    <row r="54" spans="1:6" x14ac:dyDescent="0.2">
      <c r="A54" s="24" t="s">
        <v>70</v>
      </c>
      <c r="B54" s="2" t="s">
        <v>116</v>
      </c>
      <c r="C54" s="3">
        <f t="shared" si="0"/>
        <v>6</v>
      </c>
      <c r="D54" s="13">
        <v>6</v>
      </c>
      <c r="E54" s="12"/>
      <c r="F54" s="35"/>
    </row>
    <row r="55" spans="1:6" ht="15" thickBot="1" x14ac:dyDescent="0.25">
      <c r="A55" s="25" t="s">
        <v>71</v>
      </c>
      <c r="B55" s="26" t="s">
        <v>117</v>
      </c>
      <c r="C55" s="17">
        <f t="shared" si="0"/>
        <v>4</v>
      </c>
      <c r="D55" s="18">
        <v>4</v>
      </c>
      <c r="E55" s="19"/>
      <c r="F55" s="36"/>
    </row>
  </sheetData>
  <customSheetViews>
    <customSheetView guid="{FE40FAE9-8308-475D-9157-0F36A2B04F2E}" scale="74" fitToPage="1">
      <selection activeCell="B26" sqref="B26"/>
      <pageMargins left="0.70866141732283472" right="0.70866141732283472" top="1.1417322834645669" bottom="0.74803149606299213" header="0.70866141732283472" footer="0.31496062992125984"/>
      <printOptions horizontalCentered="1"/>
      <pageSetup paperSize="9" scale="67" orientation="portrait" r:id="rId1"/>
      <headerFooter>
        <oddHeader>&amp;C&amp;"Arial,Félkövér"&amp;14I. rész: Labortechnikai készülékek és eszközök 1. (központi laborok)</oddHeader>
        <oddFooter>&amp;C&amp;P/&amp;N</oddFooter>
      </headerFooter>
    </customSheetView>
  </customSheetViews>
  <mergeCells count="7">
    <mergeCell ref="A1:A3"/>
    <mergeCell ref="B1:B3"/>
    <mergeCell ref="C1:C3"/>
    <mergeCell ref="D1:F1"/>
    <mergeCell ref="D2:D3"/>
    <mergeCell ref="E2:E3"/>
    <mergeCell ref="F2:F3"/>
  </mergeCells>
  <conditionalFormatting sqref="D30 F33:F34 E33:E55 D33:D37">
    <cfRule type="cellIs" dxfId="20" priority="22" operator="equal">
      <formula>0</formula>
    </cfRule>
  </conditionalFormatting>
  <conditionalFormatting sqref="D4:D26">
    <cfRule type="cellIs" dxfId="19" priority="15" operator="equal">
      <formula>0</formula>
    </cfRule>
  </conditionalFormatting>
  <conditionalFormatting sqref="E4:E26">
    <cfRule type="cellIs" dxfId="18" priority="14" operator="equal">
      <formula>0</formula>
    </cfRule>
  </conditionalFormatting>
  <conditionalFormatting sqref="F39:F55 D39:D55">
    <cfRule type="cellIs" dxfId="17" priority="13" operator="equal">
      <formula>0</formula>
    </cfRule>
  </conditionalFormatting>
  <conditionalFormatting sqref="F37">
    <cfRule type="cellIs" dxfId="16" priority="12" operator="equal">
      <formula>0</formula>
    </cfRule>
  </conditionalFormatting>
  <conditionalFormatting sqref="F4:F26">
    <cfRule type="cellIs" dxfId="15" priority="17" operator="equal">
      <formula>0</formula>
    </cfRule>
  </conditionalFormatting>
  <conditionalFormatting sqref="E27:E30">
    <cfRule type="cellIs" dxfId="14" priority="20" operator="equal">
      <formula>0</formula>
    </cfRule>
  </conditionalFormatting>
  <conditionalFormatting sqref="F27:F30">
    <cfRule type="cellIs" dxfId="13" priority="28" operator="equal">
      <formula>0</formula>
    </cfRule>
  </conditionalFormatting>
  <conditionalFormatting sqref="D27:D29">
    <cfRule type="cellIs" dxfId="12" priority="24" operator="equal">
      <formula>0</formula>
    </cfRule>
  </conditionalFormatting>
  <conditionalFormatting sqref="D31:D32">
    <cfRule type="cellIs" dxfId="11" priority="2" operator="equal">
      <formula>0</formula>
    </cfRule>
  </conditionalFormatting>
  <conditionalFormatting sqref="F35:F36">
    <cfRule type="cellIs" dxfId="10" priority="11" operator="equal">
      <formula>0</formula>
    </cfRule>
  </conditionalFormatting>
  <conditionalFormatting sqref="F38">
    <cfRule type="cellIs" dxfId="9" priority="7" operator="equal">
      <formula>0</formula>
    </cfRule>
  </conditionalFormatting>
  <conditionalFormatting sqref="D38">
    <cfRule type="cellIs" dxfId="8" priority="5" operator="equal">
      <formula>0</formula>
    </cfRule>
  </conditionalFormatting>
  <conditionalFormatting sqref="E31:E32">
    <cfRule type="cellIs" dxfId="7" priority="1" operator="equal">
      <formula>0</formula>
    </cfRule>
  </conditionalFormatting>
  <conditionalFormatting sqref="F31:F32">
    <cfRule type="cellIs" dxfId="6" priority="4" operator="equal">
      <formula>0</formula>
    </cfRule>
  </conditionalFormatting>
  <printOptions horizontalCentered="1"/>
  <pageMargins left="0.70866141732283472" right="0.70866141732283472" top="1.1417322834645669" bottom="0.74803149606299213" header="0.70866141732283472" footer="0.31496062992125984"/>
  <pageSetup paperSize="9" scale="67" orientation="portrait" r:id="rId2"/>
  <headerFooter>
    <oddHeader>&amp;C&amp;"Arial,Félkövér"&amp;14I. rész: Labortechnikai készülékek és eszközök 1. (központi laborok)</oddHead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3"/>
  <sheetViews>
    <sheetView zoomScale="75" zoomScaleNormal="115" zoomScalePageLayoutView="85" workbookViewId="0">
      <pane ySplit="3" topLeftCell="A4" activePane="bottomLeft" state="frozen"/>
      <selection pane="bottomLeft" activeCell="A4" sqref="A4"/>
    </sheetView>
  </sheetViews>
  <sheetFormatPr defaultRowHeight="14.25" x14ac:dyDescent="0.2"/>
  <cols>
    <col min="1" max="1" width="11.42578125" style="1" customWidth="1"/>
    <col min="2" max="2" width="38" style="1" customWidth="1"/>
    <col min="3" max="3" width="17.85546875" style="1" bestFit="1" customWidth="1"/>
    <col min="4" max="15" width="12.7109375" style="1" customWidth="1"/>
    <col min="16" max="16384" width="9.140625" style="1"/>
  </cols>
  <sheetData>
    <row r="1" spans="1:15" s="4" customFormat="1" ht="21" customHeight="1" thickBot="1" x14ac:dyDescent="0.25">
      <c r="A1" s="58" t="s">
        <v>94</v>
      </c>
      <c r="B1" s="61" t="s">
        <v>0</v>
      </c>
      <c r="C1" s="61" t="s">
        <v>155</v>
      </c>
      <c r="D1" s="73"/>
      <c r="E1" s="74"/>
      <c r="F1" s="74"/>
      <c r="G1" s="74"/>
      <c r="H1" s="74"/>
      <c r="I1" s="74"/>
      <c r="J1" s="74"/>
      <c r="K1" s="74"/>
      <c r="L1" s="74"/>
      <c r="M1" s="74"/>
      <c r="N1" s="74"/>
      <c r="O1" s="75"/>
    </row>
    <row r="2" spans="1:15" ht="28.5" customHeight="1" thickTop="1" x14ac:dyDescent="0.25">
      <c r="A2" s="59"/>
      <c r="B2" s="62"/>
      <c r="C2" s="62"/>
      <c r="D2" s="76" t="s">
        <v>74</v>
      </c>
      <c r="E2" s="77"/>
      <c r="F2" s="77"/>
      <c r="G2" s="77"/>
      <c r="H2" s="77"/>
      <c r="I2" s="78"/>
      <c r="J2" s="79" t="s">
        <v>80</v>
      </c>
      <c r="K2" s="80"/>
      <c r="L2" s="80"/>
      <c r="M2" s="80"/>
      <c r="N2" s="80"/>
      <c r="O2" s="81"/>
    </row>
    <row r="3" spans="1:15" ht="27" customHeight="1" thickBot="1" x14ac:dyDescent="0.25">
      <c r="A3" s="60"/>
      <c r="B3" s="63"/>
      <c r="C3" s="63"/>
      <c r="D3" s="48" t="s">
        <v>90</v>
      </c>
      <c r="E3" s="49" t="s">
        <v>101</v>
      </c>
      <c r="F3" s="49" t="s">
        <v>91</v>
      </c>
      <c r="G3" s="49" t="s">
        <v>92</v>
      </c>
      <c r="H3" s="49" t="s">
        <v>102</v>
      </c>
      <c r="I3" s="50" t="s">
        <v>95</v>
      </c>
      <c r="J3" s="48" t="s">
        <v>88</v>
      </c>
      <c r="K3" s="49" t="s">
        <v>89</v>
      </c>
      <c r="L3" s="49" t="s">
        <v>90</v>
      </c>
      <c r="M3" s="49" t="s">
        <v>91</v>
      </c>
      <c r="N3" s="49" t="s">
        <v>95</v>
      </c>
      <c r="O3" s="51" t="s">
        <v>92</v>
      </c>
    </row>
    <row r="4" spans="1:15" x14ac:dyDescent="0.2">
      <c r="A4" s="34" t="s">
        <v>20</v>
      </c>
      <c r="B4" s="42" t="s">
        <v>148</v>
      </c>
      <c r="C4" s="54">
        <f>SUM(D4:O4)</f>
        <v>4</v>
      </c>
      <c r="D4" s="43"/>
      <c r="E4" s="44"/>
      <c r="F4" s="44"/>
      <c r="G4" s="44"/>
      <c r="H4" s="44"/>
      <c r="I4" s="45"/>
      <c r="J4" s="46"/>
      <c r="K4" s="44"/>
      <c r="L4" s="44">
        <v>1</v>
      </c>
      <c r="M4" s="44">
        <v>1</v>
      </c>
      <c r="N4" s="56">
        <v>1</v>
      </c>
      <c r="O4" s="47">
        <v>1</v>
      </c>
    </row>
    <row r="5" spans="1:15" ht="28.5" x14ac:dyDescent="0.2">
      <c r="A5" s="14" t="s">
        <v>21</v>
      </c>
      <c r="B5" s="5" t="s">
        <v>149</v>
      </c>
      <c r="C5" s="55">
        <f t="shared" ref="C5:C43" si="0">SUM(D5:O5)</f>
        <v>4</v>
      </c>
      <c r="D5" s="10"/>
      <c r="E5" s="6"/>
      <c r="F5" s="6"/>
      <c r="G5" s="6"/>
      <c r="H5" s="6"/>
      <c r="I5" s="11"/>
      <c r="J5" s="9"/>
      <c r="K5" s="6">
        <v>1</v>
      </c>
      <c r="L5" s="6">
        <v>1</v>
      </c>
      <c r="M5" s="6"/>
      <c r="N5" s="57">
        <v>1</v>
      </c>
      <c r="O5" s="15">
        <v>1</v>
      </c>
    </row>
    <row r="6" spans="1:15" ht="28.5" x14ac:dyDescent="0.2">
      <c r="A6" s="14" t="s">
        <v>22</v>
      </c>
      <c r="B6" s="5" t="s">
        <v>150</v>
      </c>
      <c r="C6" s="55">
        <f t="shared" si="0"/>
        <v>5</v>
      </c>
      <c r="D6" s="10"/>
      <c r="E6" s="6"/>
      <c r="F6" s="6"/>
      <c r="G6" s="6"/>
      <c r="H6" s="6"/>
      <c r="I6" s="11"/>
      <c r="J6" s="9"/>
      <c r="K6" s="6">
        <v>1</v>
      </c>
      <c r="L6" s="6">
        <v>1</v>
      </c>
      <c r="M6" s="6">
        <v>1</v>
      </c>
      <c r="N6" s="57">
        <v>1</v>
      </c>
      <c r="O6" s="15">
        <v>1</v>
      </c>
    </row>
    <row r="7" spans="1:15" ht="28.5" x14ac:dyDescent="0.2">
      <c r="A7" s="14" t="s">
        <v>23</v>
      </c>
      <c r="B7" s="5" t="s">
        <v>151</v>
      </c>
      <c r="C7" s="55">
        <f t="shared" si="0"/>
        <v>5</v>
      </c>
      <c r="D7" s="10"/>
      <c r="E7" s="6"/>
      <c r="F7" s="6"/>
      <c r="G7" s="6"/>
      <c r="H7" s="6"/>
      <c r="I7" s="11"/>
      <c r="J7" s="9"/>
      <c r="K7" s="6">
        <v>1</v>
      </c>
      <c r="L7" s="6">
        <v>1</v>
      </c>
      <c r="M7" s="6">
        <v>1</v>
      </c>
      <c r="N7" s="57">
        <v>1</v>
      </c>
      <c r="O7" s="15">
        <v>1</v>
      </c>
    </row>
    <row r="8" spans="1:15" x14ac:dyDescent="0.2">
      <c r="A8" s="14" t="s">
        <v>24</v>
      </c>
      <c r="B8" s="2" t="s">
        <v>73</v>
      </c>
      <c r="C8" s="3">
        <f t="shared" si="0"/>
        <v>6</v>
      </c>
      <c r="D8" s="10">
        <v>1</v>
      </c>
      <c r="E8" s="6">
        <v>1</v>
      </c>
      <c r="F8" s="6">
        <v>1</v>
      </c>
      <c r="G8" s="6">
        <v>1</v>
      </c>
      <c r="H8" s="6">
        <v>1</v>
      </c>
      <c r="I8" s="11">
        <v>1</v>
      </c>
      <c r="J8" s="9"/>
      <c r="K8" s="6"/>
      <c r="L8" s="6"/>
      <c r="M8" s="6"/>
      <c r="N8" s="6"/>
      <c r="O8" s="15"/>
    </row>
    <row r="9" spans="1:15" ht="28.5" x14ac:dyDescent="0.2">
      <c r="A9" s="14" t="s">
        <v>25</v>
      </c>
      <c r="B9" s="2" t="s">
        <v>75</v>
      </c>
      <c r="C9" s="3">
        <f t="shared" si="0"/>
        <v>1</v>
      </c>
      <c r="D9" s="10"/>
      <c r="E9" s="6"/>
      <c r="F9" s="6"/>
      <c r="G9" s="6"/>
      <c r="H9" s="6">
        <v>1</v>
      </c>
      <c r="I9" s="11"/>
      <c r="J9" s="9"/>
      <c r="K9" s="6"/>
      <c r="L9" s="6"/>
      <c r="M9" s="6"/>
      <c r="N9" s="6"/>
      <c r="O9" s="15"/>
    </row>
    <row r="10" spans="1:15" x14ac:dyDescent="0.2">
      <c r="A10" s="14" t="s">
        <v>26</v>
      </c>
      <c r="B10" s="5" t="s">
        <v>158</v>
      </c>
      <c r="C10" s="55">
        <f t="shared" si="0"/>
        <v>5</v>
      </c>
      <c r="D10" s="10"/>
      <c r="E10" s="6"/>
      <c r="F10" s="6"/>
      <c r="G10" s="6"/>
      <c r="H10" s="6"/>
      <c r="I10" s="11"/>
      <c r="J10" s="9"/>
      <c r="K10" s="6">
        <v>1</v>
      </c>
      <c r="L10" s="6">
        <v>1</v>
      </c>
      <c r="M10" s="6">
        <v>1</v>
      </c>
      <c r="N10" s="57">
        <v>1</v>
      </c>
      <c r="O10" s="15">
        <v>1</v>
      </c>
    </row>
    <row r="11" spans="1:15" x14ac:dyDescent="0.2">
      <c r="A11" s="14" t="s">
        <v>27</v>
      </c>
      <c r="B11" s="5" t="s">
        <v>157</v>
      </c>
      <c r="C11" s="55">
        <f t="shared" si="0"/>
        <v>4</v>
      </c>
      <c r="D11" s="10"/>
      <c r="E11" s="6"/>
      <c r="F11" s="6"/>
      <c r="G11" s="6"/>
      <c r="H11" s="6"/>
      <c r="I11" s="11"/>
      <c r="J11" s="9"/>
      <c r="K11" s="6">
        <v>1</v>
      </c>
      <c r="L11" s="6"/>
      <c r="M11" s="6">
        <v>1</v>
      </c>
      <c r="N11" s="57">
        <v>1</v>
      </c>
      <c r="O11" s="15">
        <v>1</v>
      </c>
    </row>
    <row r="12" spans="1:15" ht="28.5" x14ac:dyDescent="0.2">
      <c r="A12" s="14" t="s">
        <v>28</v>
      </c>
      <c r="B12" s="5" t="s">
        <v>11</v>
      </c>
      <c r="C12" s="55">
        <f t="shared" si="0"/>
        <v>4</v>
      </c>
      <c r="D12" s="10"/>
      <c r="E12" s="6"/>
      <c r="F12" s="6"/>
      <c r="G12" s="6"/>
      <c r="H12" s="6"/>
      <c r="I12" s="11"/>
      <c r="J12" s="9"/>
      <c r="K12" s="6"/>
      <c r="L12" s="6"/>
      <c r="M12" s="6">
        <v>1</v>
      </c>
      <c r="N12" s="57">
        <v>1</v>
      </c>
      <c r="O12" s="15">
        <v>2</v>
      </c>
    </row>
    <row r="13" spans="1:15" ht="28.5" x14ac:dyDescent="0.2">
      <c r="A13" s="14" t="s">
        <v>29</v>
      </c>
      <c r="B13" s="5" t="s">
        <v>1</v>
      </c>
      <c r="C13" s="55">
        <f t="shared" si="0"/>
        <v>4</v>
      </c>
      <c r="D13" s="10"/>
      <c r="E13" s="6"/>
      <c r="F13" s="6"/>
      <c r="G13" s="6"/>
      <c r="H13" s="6"/>
      <c r="I13" s="11"/>
      <c r="J13" s="9"/>
      <c r="K13" s="6">
        <v>1</v>
      </c>
      <c r="L13" s="6"/>
      <c r="M13" s="6">
        <v>1</v>
      </c>
      <c r="N13" s="57">
        <v>1</v>
      </c>
      <c r="O13" s="15">
        <v>1</v>
      </c>
    </row>
    <row r="14" spans="1:15" ht="28.5" x14ac:dyDescent="0.2">
      <c r="A14" s="14" t="s">
        <v>30</v>
      </c>
      <c r="B14" s="5" t="s">
        <v>12</v>
      </c>
      <c r="C14" s="55">
        <f t="shared" si="0"/>
        <v>4</v>
      </c>
      <c r="D14" s="10"/>
      <c r="E14" s="6"/>
      <c r="F14" s="6"/>
      <c r="G14" s="6"/>
      <c r="H14" s="6"/>
      <c r="I14" s="11"/>
      <c r="J14" s="9"/>
      <c r="K14" s="6">
        <v>1</v>
      </c>
      <c r="L14" s="6"/>
      <c r="M14" s="6">
        <v>1</v>
      </c>
      <c r="N14" s="57">
        <v>1</v>
      </c>
      <c r="O14" s="15">
        <v>1</v>
      </c>
    </row>
    <row r="15" spans="1:15" x14ac:dyDescent="0.2">
      <c r="A15" s="14" t="s">
        <v>31</v>
      </c>
      <c r="B15" s="5" t="s">
        <v>13</v>
      </c>
      <c r="C15" s="55">
        <f t="shared" si="0"/>
        <v>4</v>
      </c>
      <c r="D15" s="10"/>
      <c r="E15" s="6"/>
      <c r="F15" s="6"/>
      <c r="G15" s="6"/>
      <c r="H15" s="6"/>
      <c r="I15" s="11"/>
      <c r="J15" s="9"/>
      <c r="K15" s="6">
        <v>1</v>
      </c>
      <c r="L15" s="6">
        <v>1</v>
      </c>
      <c r="M15" s="6"/>
      <c r="N15" s="57">
        <v>1</v>
      </c>
      <c r="O15" s="15">
        <v>1</v>
      </c>
    </row>
    <row r="16" spans="1:15" x14ac:dyDescent="0.2">
      <c r="A16" s="14" t="s">
        <v>32</v>
      </c>
      <c r="B16" s="5" t="s">
        <v>6</v>
      </c>
      <c r="C16" s="55">
        <f t="shared" si="0"/>
        <v>5</v>
      </c>
      <c r="D16" s="10"/>
      <c r="E16" s="6"/>
      <c r="F16" s="6"/>
      <c r="G16" s="6"/>
      <c r="H16" s="6"/>
      <c r="I16" s="11"/>
      <c r="J16" s="9"/>
      <c r="K16" s="6">
        <v>1</v>
      </c>
      <c r="L16" s="6">
        <v>1</v>
      </c>
      <c r="M16" s="6">
        <v>1</v>
      </c>
      <c r="N16" s="57">
        <v>1</v>
      </c>
      <c r="O16" s="15">
        <v>1</v>
      </c>
    </row>
    <row r="17" spans="1:15" x14ac:dyDescent="0.2">
      <c r="A17" s="14" t="s">
        <v>33</v>
      </c>
      <c r="B17" s="5" t="s">
        <v>14</v>
      </c>
      <c r="C17" s="55">
        <f t="shared" si="0"/>
        <v>5</v>
      </c>
      <c r="D17" s="10"/>
      <c r="E17" s="6"/>
      <c r="F17" s="6"/>
      <c r="G17" s="6"/>
      <c r="H17" s="6"/>
      <c r="I17" s="11"/>
      <c r="J17" s="9"/>
      <c r="K17" s="6">
        <v>1</v>
      </c>
      <c r="L17" s="6">
        <v>1</v>
      </c>
      <c r="M17" s="6">
        <v>1</v>
      </c>
      <c r="N17" s="57">
        <v>1</v>
      </c>
      <c r="O17" s="15">
        <v>1</v>
      </c>
    </row>
    <row r="18" spans="1:15" x14ac:dyDescent="0.2">
      <c r="A18" s="14" t="s">
        <v>34</v>
      </c>
      <c r="B18" s="5" t="s">
        <v>16</v>
      </c>
      <c r="C18" s="55">
        <f t="shared" si="0"/>
        <v>5</v>
      </c>
      <c r="D18" s="10"/>
      <c r="E18" s="6"/>
      <c r="F18" s="6"/>
      <c r="G18" s="6"/>
      <c r="H18" s="6"/>
      <c r="I18" s="11"/>
      <c r="J18" s="9"/>
      <c r="K18" s="6">
        <v>1</v>
      </c>
      <c r="L18" s="6">
        <v>1</v>
      </c>
      <c r="M18" s="6">
        <v>1</v>
      </c>
      <c r="N18" s="57">
        <v>1</v>
      </c>
      <c r="O18" s="15">
        <v>1</v>
      </c>
    </row>
    <row r="19" spans="1:15" x14ac:dyDescent="0.2">
      <c r="A19" s="14" t="s">
        <v>35</v>
      </c>
      <c r="B19" s="5" t="s">
        <v>96</v>
      </c>
      <c r="C19" s="55">
        <f t="shared" si="0"/>
        <v>5</v>
      </c>
      <c r="D19" s="10"/>
      <c r="E19" s="6"/>
      <c r="F19" s="6"/>
      <c r="G19" s="6"/>
      <c r="H19" s="6"/>
      <c r="I19" s="11"/>
      <c r="J19" s="9"/>
      <c r="K19" s="6">
        <v>1</v>
      </c>
      <c r="L19" s="6">
        <v>1</v>
      </c>
      <c r="M19" s="6">
        <v>1</v>
      </c>
      <c r="N19" s="57">
        <v>1</v>
      </c>
      <c r="O19" s="15">
        <v>1</v>
      </c>
    </row>
    <row r="20" spans="1:15" ht="42.75" x14ac:dyDescent="0.2">
      <c r="A20" s="14" t="s">
        <v>36</v>
      </c>
      <c r="B20" s="5" t="s">
        <v>15</v>
      </c>
      <c r="C20" s="55">
        <f t="shared" si="0"/>
        <v>6</v>
      </c>
      <c r="D20" s="10"/>
      <c r="E20" s="6"/>
      <c r="F20" s="6"/>
      <c r="G20" s="6"/>
      <c r="H20" s="6"/>
      <c r="I20" s="11"/>
      <c r="J20" s="9"/>
      <c r="K20" s="6">
        <v>1</v>
      </c>
      <c r="L20" s="6">
        <v>1</v>
      </c>
      <c r="M20" s="6">
        <v>1</v>
      </c>
      <c r="N20" s="57">
        <v>1</v>
      </c>
      <c r="O20" s="15">
        <v>2</v>
      </c>
    </row>
    <row r="21" spans="1:15" ht="28.5" x14ac:dyDescent="0.2">
      <c r="A21" s="14" t="s">
        <v>37</v>
      </c>
      <c r="B21" s="5" t="s">
        <v>2</v>
      </c>
      <c r="C21" s="55">
        <f t="shared" si="0"/>
        <v>6</v>
      </c>
      <c r="D21" s="10"/>
      <c r="E21" s="6"/>
      <c r="F21" s="6"/>
      <c r="G21" s="6"/>
      <c r="H21" s="6"/>
      <c r="I21" s="11"/>
      <c r="J21" s="9"/>
      <c r="K21" s="6">
        <v>1</v>
      </c>
      <c r="L21" s="6">
        <v>1</v>
      </c>
      <c r="M21" s="6">
        <v>1</v>
      </c>
      <c r="N21" s="57">
        <v>1</v>
      </c>
      <c r="O21" s="15">
        <v>2</v>
      </c>
    </row>
    <row r="22" spans="1:15" ht="28.5" x14ac:dyDescent="0.2">
      <c r="A22" s="14" t="s">
        <v>38</v>
      </c>
      <c r="B22" s="5" t="s">
        <v>3</v>
      </c>
      <c r="C22" s="55">
        <f t="shared" si="0"/>
        <v>10</v>
      </c>
      <c r="D22" s="10"/>
      <c r="E22" s="6"/>
      <c r="F22" s="6"/>
      <c r="G22" s="6"/>
      <c r="H22" s="6"/>
      <c r="I22" s="11"/>
      <c r="J22" s="9"/>
      <c r="K22" s="6">
        <v>2</v>
      </c>
      <c r="L22" s="6">
        <v>2</v>
      </c>
      <c r="M22" s="6">
        <v>2</v>
      </c>
      <c r="N22" s="57">
        <v>2</v>
      </c>
      <c r="O22" s="15">
        <v>2</v>
      </c>
    </row>
    <row r="23" spans="1:15" ht="28.5" x14ac:dyDescent="0.2">
      <c r="A23" s="14" t="s">
        <v>39</v>
      </c>
      <c r="B23" s="5" t="s">
        <v>4</v>
      </c>
      <c r="C23" s="55">
        <f t="shared" si="0"/>
        <v>20</v>
      </c>
      <c r="D23" s="10"/>
      <c r="E23" s="6"/>
      <c r="F23" s="6"/>
      <c r="G23" s="6"/>
      <c r="H23" s="6"/>
      <c r="I23" s="11"/>
      <c r="J23" s="9"/>
      <c r="K23" s="6">
        <v>4</v>
      </c>
      <c r="L23" s="6">
        <v>4</v>
      </c>
      <c r="M23" s="6">
        <v>4</v>
      </c>
      <c r="N23" s="57">
        <v>4</v>
      </c>
      <c r="O23" s="15">
        <v>4</v>
      </c>
    </row>
    <row r="24" spans="1:15" x14ac:dyDescent="0.2">
      <c r="A24" s="14" t="s">
        <v>40</v>
      </c>
      <c r="B24" s="5" t="s">
        <v>19</v>
      </c>
      <c r="C24" s="55">
        <f t="shared" si="0"/>
        <v>10</v>
      </c>
      <c r="D24" s="10"/>
      <c r="E24" s="6"/>
      <c r="F24" s="6"/>
      <c r="G24" s="6"/>
      <c r="H24" s="6"/>
      <c r="I24" s="11"/>
      <c r="J24" s="9"/>
      <c r="K24" s="6">
        <v>2</v>
      </c>
      <c r="L24" s="6">
        <v>2</v>
      </c>
      <c r="M24" s="6">
        <v>2</v>
      </c>
      <c r="N24" s="57">
        <v>2</v>
      </c>
      <c r="O24" s="15">
        <v>2</v>
      </c>
    </row>
    <row r="25" spans="1:15" x14ac:dyDescent="0.2">
      <c r="A25" s="14" t="s">
        <v>41</v>
      </c>
      <c r="B25" s="5" t="s">
        <v>5</v>
      </c>
      <c r="C25" s="55">
        <f t="shared" si="0"/>
        <v>10</v>
      </c>
      <c r="D25" s="10"/>
      <c r="E25" s="6"/>
      <c r="F25" s="6"/>
      <c r="G25" s="6"/>
      <c r="H25" s="6"/>
      <c r="I25" s="11"/>
      <c r="J25" s="9"/>
      <c r="K25" s="6">
        <v>2</v>
      </c>
      <c r="L25" s="6">
        <v>2</v>
      </c>
      <c r="M25" s="6">
        <v>2</v>
      </c>
      <c r="N25" s="57">
        <v>2</v>
      </c>
      <c r="O25" s="15">
        <v>2</v>
      </c>
    </row>
    <row r="26" spans="1:15" x14ac:dyDescent="0.2">
      <c r="A26" s="14" t="s">
        <v>42</v>
      </c>
      <c r="B26" s="5" t="s">
        <v>111</v>
      </c>
      <c r="C26" s="3">
        <f t="shared" si="0"/>
        <v>1</v>
      </c>
      <c r="D26" s="10"/>
      <c r="E26" s="6"/>
      <c r="F26" s="6"/>
      <c r="G26" s="6"/>
      <c r="H26" s="6"/>
      <c r="I26" s="11"/>
      <c r="J26" s="9"/>
      <c r="K26" s="6">
        <v>1</v>
      </c>
      <c r="L26" s="6"/>
      <c r="M26" s="6"/>
      <c r="N26" s="6"/>
      <c r="O26" s="15"/>
    </row>
    <row r="27" spans="1:15" x14ac:dyDescent="0.2">
      <c r="A27" s="14" t="s">
        <v>43</v>
      </c>
      <c r="B27" s="5" t="s">
        <v>140</v>
      </c>
      <c r="C27" s="3">
        <f t="shared" si="0"/>
        <v>6</v>
      </c>
      <c r="D27" s="10"/>
      <c r="E27" s="6"/>
      <c r="F27" s="6"/>
      <c r="G27" s="6"/>
      <c r="H27" s="6"/>
      <c r="I27" s="11"/>
      <c r="J27" s="9">
        <v>1</v>
      </c>
      <c r="K27" s="6">
        <v>1</v>
      </c>
      <c r="L27" s="6">
        <v>1</v>
      </c>
      <c r="M27" s="6">
        <v>1</v>
      </c>
      <c r="N27" s="6">
        <v>1</v>
      </c>
      <c r="O27" s="15">
        <v>1</v>
      </c>
    </row>
    <row r="28" spans="1:15" x14ac:dyDescent="0.2">
      <c r="A28" s="14" t="s">
        <v>44</v>
      </c>
      <c r="B28" s="5" t="s">
        <v>7</v>
      </c>
      <c r="C28" s="3">
        <f t="shared" si="0"/>
        <v>5</v>
      </c>
      <c r="D28" s="10"/>
      <c r="E28" s="6"/>
      <c r="F28" s="6"/>
      <c r="G28" s="6"/>
      <c r="H28" s="6"/>
      <c r="I28" s="11"/>
      <c r="J28" s="9">
        <v>1</v>
      </c>
      <c r="K28" s="6"/>
      <c r="L28" s="6">
        <v>1</v>
      </c>
      <c r="M28" s="6">
        <v>1</v>
      </c>
      <c r="N28" s="6">
        <v>1</v>
      </c>
      <c r="O28" s="15">
        <v>1</v>
      </c>
    </row>
    <row r="29" spans="1:15" x14ac:dyDescent="0.2">
      <c r="A29" s="14" t="s">
        <v>45</v>
      </c>
      <c r="B29" s="5" t="s">
        <v>141</v>
      </c>
      <c r="C29" s="3">
        <f t="shared" si="0"/>
        <v>10</v>
      </c>
      <c r="D29" s="10"/>
      <c r="E29" s="6"/>
      <c r="F29" s="6"/>
      <c r="G29" s="6"/>
      <c r="H29" s="6"/>
      <c r="I29" s="11"/>
      <c r="J29" s="9">
        <v>2</v>
      </c>
      <c r="K29" s="6">
        <v>1</v>
      </c>
      <c r="L29" s="6">
        <v>2</v>
      </c>
      <c r="M29" s="6">
        <v>1</v>
      </c>
      <c r="N29" s="6">
        <v>1</v>
      </c>
      <c r="O29" s="15">
        <v>3</v>
      </c>
    </row>
    <row r="30" spans="1:15" x14ac:dyDescent="0.2">
      <c r="A30" s="14" t="s">
        <v>46</v>
      </c>
      <c r="B30" s="5" t="s">
        <v>142</v>
      </c>
      <c r="C30" s="3">
        <f t="shared" si="0"/>
        <v>8</v>
      </c>
      <c r="D30" s="10"/>
      <c r="E30" s="6"/>
      <c r="F30" s="6"/>
      <c r="G30" s="6"/>
      <c r="H30" s="6"/>
      <c r="I30" s="11"/>
      <c r="J30" s="9">
        <v>2</v>
      </c>
      <c r="K30" s="6"/>
      <c r="L30" s="6">
        <v>1</v>
      </c>
      <c r="M30" s="6">
        <v>1</v>
      </c>
      <c r="N30" s="6">
        <v>1</v>
      </c>
      <c r="O30" s="15">
        <v>3</v>
      </c>
    </row>
    <row r="31" spans="1:15" x14ac:dyDescent="0.2">
      <c r="A31" s="14" t="s">
        <v>47</v>
      </c>
      <c r="B31" s="5" t="s">
        <v>17</v>
      </c>
      <c r="C31" s="3">
        <f t="shared" si="0"/>
        <v>4</v>
      </c>
      <c r="D31" s="10"/>
      <c r="E31" s="6"/>
      <c r="F31" s="6"/>
      <c r="G31" s="6"/>
      <c r="H31" s="6"/>
      <c r="I31" s="11"/>
      <c r="J31" s="9">
        <v>1</v>
      </c>
      <c r="K31" s="6">
        <v>1</v>
      </c>
      <c r="L31" s="6"/>
      <c r="M31" s="6"/>
      <c r="N31" s="6">
        <v>1</v>
      </c>
      <c r="O31" s="15">
        <v>1</v>
      </c>
    </row>
    <row r="32" spans="1:15" ht="28.5" x14ac:dyDescent="0.2">
      <c r="A32" s="14" t="s">
        <v>48</v>
      </c>
      <c r="B32" s="5" t="s">
        <v>97</v>
      </c>
      <c r="C32" s="3">
        <f t="shared" si="0"/>
        <v>6</v>
      </c>
      <c r="D32" s="10"/>
      <c r="E32" s="6"/>
      <c r="F32" s="6"/>
      <c r="G32" s="6"/>
      <c r="H32" s="6"/>
      <c r="I32" s="11"/>
      <c r="J32" s="9">
        <v>1</v>
      </c>
      <c r="K32" s="6"/>
      <c r="L32" s="6">
        <v>1</v>
      </c>
      <c r="M32" s="6">
        <v>1</v>
      </c>
      <c r="N32" s="6">
        <v>1</v>
      </c>
      <c r="O32" s="15">
        <v>2</v>
      </c>
    </row>
    <row r="33" spans="1:15" x14ac:dyDescent="0.2">
      <c r="A33" s="14" t="s">
        <v>49</v>
      </c>
      <c r="B33" s="5" t="s">
        <v>18</v>
      </c>
      <c r="C33" s="3">
        <f t="shared" si="0"/>
        <v>5</v>
      </c>
      <c r="D33" s="10"/>
      <c r="E33" s="6"/>
      <c r="F33" s="6"/>
      <c r="G33" s="6"/>
      <c r="H33" s="6"/>
      <c r="I33" s="11"/>
      <c r="J33" s="9">
        <v>1</v>
      </c>
      <c r="K33" s="6"/>
      <c r="L33" s="6">
        <v>1</v>
      </c>
      <c r="M33" s="6">
        <v>1</v>
      </c>
      <c r="N33" s="6">
        <v>1</v>
      </c>
      <c r="O33" s="15">
        <v>1</v>
      </c>
    </row>
    <row r="34" spans="1:15" x14ac:dyDescent="0.2">
      <c r="A34" s="14" t="s">
        <v>50</v>
      </c>
      <c r="B34" s="5" t="s">
        <v>110</v>
      </c>
      <c r="C34" s="3">
        <f t="shared" si="0"/>
        <v>3</v>
      </c>
      <c r="D34" s="10"/>
      <c r="E34" s="6"/>
      <c r="F34" s="6"/>
      <c r="G34" s="6"/>
      <c r="H34" s="6"/>
      <c r="I34" s="11"/>
      <c r="J34" s="9"/>
      <c r="K34" s="6"/>
      <c r="L34" s="6"/>
      <c r="M34" s="6">
        <v>1</v>
      </c>
      <c r="N34" s="6">
        <v>1</v>
      </c>
      <c r="O34" s="15">
        <v>1</v>
      </c>
    </row>
    <row r="35" spans="1:15" x14ac:dyDescent="0.2">
      <c r="A35" s="14" t="s">
        <v>51</v>
      </c>
      <c r="B35" s="5" t="s">
        <v>8</v>
      </c>
      <c r="C35" s="3">
        <f t="shared" si="0"/>
        <v>5</v>
      </c>
      <c r="D35" s="10"/>
      <c r="E35" s="6"/>
      <c r="F35" s="6"/>
      <c r="G35" s="6"/>
      <c r="H35" s="6"/>
      <c r="I35" s="11"/>
      <c r="J35" s="9"/>
      <c r="K35" s="6"/>
      <c r="L35" s="6"/>
      <c r="M35" s="6"/>
      <c r="N35" s="6">
        <v>1</v>
      </c>
      <c r="O35" s="15">
        <v>4</v>
      </c>
    </row>
    <row r="36" spans="1:15" x14ac:dyDescent="0.2">
      <c r="A36" s="14" t="s">
        <v>52</v>
      </c>
      <c r="B36" s="5" t="s">
        <v>143</v>
      </c>
      <c r="C36" s="3">
        <f t="shared" si="0"/>
        <v>2</v>
      </c>
      <c r="D36" s="10"/>
      <c r="E36" s="6"/>
      <c r="F36" s="6"/>
      <c r="G36" s="6"/>
      <c r="H36" s="6"/>
      <c r="I36" s="11"/>
      <c r="J36" s="9"/>
      <c r="K36" s="6"/>
      <c r="L36" s="6"/>
      <c r="M36" s="6"/>
      <c r="N36" s="6">
        <v>1</v>
      </c>
      <c r="O36" s="15">
        <v>1</v>
      </c>
    </row>
    <row r="37" spans="1:15" x14ac:dyDescent="0.2">
      <c r="A37" s="14" t="s">
        <v>53</v>
      </c>
      <c r="B37" s="5" t="s">
        <v>9</v>
      </c>
      <c r="C37" s="3">
        <f t="shared" si="0"/>
        <v>2</v>
      </c>
      <c r="D37" s="10"/>
      <c r="E37" s="6"/>
      <c r="F37" s="6"/>
      <c r="G37" s="6"/>
      <c r="H37" s="6"/>
      <c r="I37" s="11"/>
      <c r="J37" s="9"/>
      <c r="K37" s="6"/>
      <c r="L37" s="6"/>
      <c r="M37" s="6"/>
      <c r="N37" s="6">
        <v>1</v>
      </c>
      <c r="O37" s="15">
        <v>1</v>
      </c>
    </row>
    <row r="38" spans="1:15" x14ac:dyDescent="0.2">
      <c r="A38" s="14" t="s">
        <v>54</v>
      </c>
      <c r="B38" s="5" t="s">
        <v>10</v>
      </c>
      <c r="C38" s="3">
        <f t="shared" si="0"/>
        <v>2</v>
      </c>
      <c r="D38" s="10"/>
      <c r="E38" s="6"/>
      <c r="F38" s="6"/>
      <c r="G38" s="6"/>
      <c r="H38" s="6"/>
      <c r="I38" s="11"/>
      <c r="J38" s="9"/>
      <c r="K38" s="6"/>
      <c r="L38" s="6"/>
      <c r="M38" s="6"/>
      <c r="N38" s="6">
        <v>1</v>
      </c>
      <c r="O38" s="15">
        <v>1</v>
      </c>
    </row>
    <row r="39" spans="1:15" x14ac:dyDescent="0.2">
      <c r="A39" s="14" t="s">
        <v>55</v>
      </c>
      <c r="B39" s="5" t="s">
        <v>125</v>
      </c>
      <c r="C39" s="3">
        <f t="shared" si="0"/>
        <v>2</v>
      </c>
      <c r="D39" s="10"/>
      <c r="E39" s="6"/>
      <c r="F39" s="6"/>
      <c r="G39" s="6"/>
      <c r="H39" s="6"/>
      <c r="I39" s="11"/>
      <c r="J39" s="9"/>
      <c r="K39" s="6">
        <v>1</v>
      </c>
      <c r="L39" s="6"/>
      <c r="M39" s="6">
        <v>1</v>
      </c>
      <c r="N39" s="6"/>
      <c r="O39" s="15"/>
    </row>
    <row r="40" spans="1:15" x14ac:dyDescent="0.2">
      <c r="A40" s="14" t="s">
        <v>56</v>
      </c>
      <c r="B40" s="5" t="s">
        <v>144</v>
      </c>
      <c r="C40" s="3">
        <f t="shared" si="0"/>
        <v>2</v>
      </c>
      <c r="D40" s="10"/>
      <c r="E40" s="6"/>
      <c r="F40" s="6"/>
      <c r="G40" s="6"/>
      <c r="H40" s="6"/>
      <c r="I40" s="11"/>
      <c r="J40" s="9"/>
      <c r="K40" s="6"/>
      <c r="L40" s="6">
        <v>1</v>
      </c>
      <c r="M40" s="6">
        <v>1</v>
      </c>
      <c r="N40" s="6"/>
      <c r="O40" s="15"/>
    </row>
    <row r="41" spans="1:15" x14ac:dyDescent="0.2">
      <c r="A41" s="14" t="s">
        <v>57</v>
      </c>
      <c r="B41" s="5" t="s">
        <v>118</v>
      </c>
      <c r="C41" s="3">
        <f t="shared" si="0"/>
        <v>2</v>
      </c>
      <c r="D41" s="10"/>
      <c r="E41" s="6"/>
      <c r="F41" s="6"/>
      <c r="G41" s="6"/>
      <c r="H41" s="6"/>
      <c r="I41" s="11"/>
      <c r="J41" s="9">
        <v>1</v>
      </c>
      <c r="K41" s="6"/>
      <c r="L41" s="6"/>
      <c r="M41" s="6"/>
      <c r="N41" s="6"/>
      <c r="O41" s="15">
        <v>1</v>
      </c>
    </row>
    <row r="42" spans="1:15" x14ac:dyDescent="0.2">
      <c r="A42" s="14" t="s">
        <v>58</v>
      </c>
      <c r="B42" s="5" t="s">
        <v>119</v>
      </c>
      <c r="C42" s="3">
        <f t="shared" si="0"/>
        <v>1</v>
      </c>
      <c r="D42" s="10"/>
      <c r="E42" s="6"/>
      <c r="F42" s="6"/>
      <c r="G42" s="6"/>
      <c r="H42" s="6"/>
      <c r="I42" s="11"/>
      <c r="J42" s="9"/>
      <c r="K42" s="6"/>
      <c r="L42" s="6"/>
      <c r="M42" s="6">
        <v>1</v>
      </c>
      <c r="N42" s="6"/>
      <c r="O42" s="15"/>
    </row>
    <row r="43" spans="1:15" ht="15" thickBot="1" x14ac:dyDescent="0.25">
      <c r="A43" s="16" t="s">
        <v>59</v>
      </c>
      <c r="B43" s="33" t="s">
        <v>93</v>
      </c>
      <c r="C43" s="17">
        <f t="shared" si="0"/>
        <v>1</v>
      </c>
      <c r="D43" s="22"/>
      <c r="E43" s="21"/>
      <c r="F43" s="21"/>
      <c r="G43" s="21"/>
      <c r="H43" s="21"/>
      <c r="I43" s="27"/>
      <c r="J43" s="20"/>
      <c r="K43" s="21"/>
      <c r="L43" s="21"/>
      <c r="M43" s="21"/>
      <c r="N43" s="21">
        <v>1</v>
      </c>
      <c r="O43" s="23"/>
    </row>
  </sheetData>
  <customSheetViews>
    <customSheetView guid="{FE40FAE9-8308-475D-9157-0F36A2B04F2E}" scale="75" fitToPage="1">
      <pane ySplit="4" topLeftCell="A5" activePane="bottomLeft" state="frozen"/>
      <selection pane="bottomLeft" activeCell="C6" sqref="C6"/>
      <pageMargins left="0.39370078740157483" right="0.39370078740157483" top="0.78740157480314965" bottom="0.78740157480314965" header="0.39370078740157483" footer="0.51181102362204722"/>
      <printOptions horizontalCentered="1"/>
      <pageSetup paperSize="9" scale="58" orientation="landscape" r:id="rId1"/>
      <headerFooter alignWithMargins="0">
        <oddHeader>&amp;C&amp;"Arial,Félkövér"&amp;12
II. rész: Labortechnikai készülékek és eszközök 2. (területi laborok)</oddHeader>
        <oddFooter>&amp;C&amp;P/&amp;N</oddFooter>
      </headerFooter>
    </customSheetView>
  </customSheetViews>
  <mergeCells count="6">
    <mergeCell ref="D1:O1"/>
    <mergeCell ref="D2:I2"/>
    <mergeCell ref="J2:O2"/>
    <mergeCell ref="A1:A3"/>
    <mergeCell ref="B1:B3"/>
    <mergeCell ref="C1:C3"/>
  </mergeCells>
  <conditionalFormatting sqref="D4:O9">
    <cfRule type="cellIs" dxfId="5" priority="23" operator="equal">
      <formula>0</formula>
    </cfRule>
  </conditionalFormatting>
  <conditionalFormatting sqref="D10:O15 D20:O43 D16:M19 O16:O19">
    <cfRule type="cellIs" dxfId="4" priority="3" operator="equal">
      <formula>0</formula>
    </cfRule>
  </conditionalFormatting>
  <conditionalFormatting sqref="N16:N19">
    <cfRule type="cellIs" dxfId="3" priority="1" operator="equal">
      <formula>0</formula>
    </cfRule>
  </conditionalFormatting>
  <printOptions horizontalCentered="1"/>
  <pageMargins left="0.39370078740157483" right="0.39370078740157483" top="0.78740157480314965" bottom="0.78740157480314965" header="0.39370078740157483" footer="0.51181102362204722"/>
  <pageSetup paperSize="9" scale="58" orientation="landscape" r:id="rId2"/>
  <headerFooter alignWithMargins="0">
    <oddHeader>&amp;C&amp;"Arial,Félkövér"&amp;12
II. rész: Labortechnikai készülékek és eszközök 2. (területi laborok)</oddHead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"/>
  <sheetViews>
    <sheetView zoomScale="75" zoomScaleNormal="115" zoomScalePageLayoutView="85" workbookViewId="0">
      <selection activeCell="A6" sqref="A6"/>
    </sheetView>
  </sheetViews>
  <sheetFormatPr defaultRowHeight="14.25" x14ac:dyDescent="0.2"/>
  <cols>
    <col min="1" max="1" width="11.42578125" style="1" customWidth="1"/>
    <col min="2" max="2" width="38" style="1" customWidth="1"/>
    <col min="3" max="3" width="17.85546875" style="1" bestFit="1" customWidth="1"/>
    <col min="4" max="6" width="12.7109375" style="1" customWidth="1"/>
    <col min="7" max="16384" width="9.140625" style="1"/>
  </cols>
  <sheetData>
    <row r="1" spans="1:6" s="4" customFormat="1" ht="21" customHeight="1" thickBot="1" x14ac:dyDescent="0.25">
      <c r="A1" s="58" t="s">
        <v>94</v>
      </c>
      <c r="B1" s="61" t="s">
        <v>0</v>
      </c>
      <c r="C1" s="61" t="s">
        <v>72</v>
      </c>
      <c r="D1" s="73" t="s">
        <v>156</v>
      </c>
      <c r="E1" s="74"/>
      <c r="F1" s="75"/>
    </row>
    <row r="2" spans="1:6" ht="28.5" customHeight="1" thickTop="1" x14ac:dyDescent="0.2">
      <c r="A2" s="59"/>
      <c r="B2" s="62"/>
      <c r="C2" s="62"/>
      <c r="D2" s="67" t="s">
        <v>103</v>
      </c>
      <c r="E2" s="69" t="s">
        <v>152</v>
      </c>
      <c r="F2" s="71" t="s">
        <v>153</v>
      </c>
    </row>
    <row r="3" spans="1:6" ht="27" customHeight="1" thickBot="1" x14ac:dyDescent="0.25">
      <c r="A3" s="83"/>
      <c r="B3" s="84"/>
      <c r="C3" s="84"/>
      <c r="D3" s="85"/>
      <c r="E3" s="86"/>
      <c r="F3" s="82"/>
    </row>
    <row r="4" spans="1:6" x14ac:dyDescent="0.2">
      <c r="A4" s="28" t="s">
        <v>20</v>
      </c>
      <c r="B4" s="32" t="s">
        <v>84</v>
      </c>
      <c r="C4" s="29">
        <v>1</v>
      </c>
      <c r="D4" s="30"/>
      <c r="E4" s="31">
        <v>1</v>
      </c>
      <c r="F4" s="52"/>
    </row>
    <row r="5" spans="1:6" x14ac:dyDescent="0.2">
      <c r="A5" s="14" t="s">
        <v>21</v>
      </c>
      <c r="B5" s="5" t="s">
        <v>85</v>
      </c>
      <c r="C5" s="3">
        <v>1</v>
      </c>
      <c r="D5" s="13"/>
      <c r="E5" s="12">
        <v>1</v>
      </c>
      <c r="F5" s="35"/>
    </row>
    <row r="6" spans="1:6" x14ac:dyDescent="0.2">
      <c r="A6" s="14" t="s">
        <v>22</v>
      </c>
      <c r="B6" s="5" t="s">
        <v>121</v>
      </c>
      <c r="C6" s="3">
        <v>1</v>
      </c>
      <c r="D6" s="13"/>
      <c r="E6" s="12">
        <v>1</v>
      </c>
      <c r="F6" s="35"/>
    </row>
    <row r="7" spans="1:6" ht="29.25" thickBot="1" x14ac:dyDescent="0.25">
      <c r="A7" s="16" t="s">
        <v>23</v>
      </c>
      <c r="B7" s="33" t="s">
        <v>135</v>
      </c>
      <c r="C7" s="17">
        <v>1</v>
      </c>
      <c r="D7" s="18">
        <v>1</v>
      </c>
      <c r="E7" s="19"/>
      <c r="F7" s="36"/>
    </row>
  </sheetData>
  <customSheetViews>
    <customSheetView guid="{FE40FAE9-8308-475D-9157-0F36A2B04F2E}" scale="75" fitToPage="1">
      <selection activeCell="A6" sqref="A6"/>
      <pageMargins left="0.39370078740157483" right="0.39370078740157483" top="1.1811023622047245" bottom="0.98425196850393704" header="0.51181102362204722" footer="0.51181102362204722"/>
      <printOptions horizontalCentered="1"/>
      <pageSetup paperSize="9" orientation="landscape" r:id="rId1"/>
      <headerFooter alignWithMargins="0">
        <oddHeader>&amp;C&amp;"Arial,Félkövér"&amp;12
III. rész: Szoftverek</oddHeader>
        <oddFooter>&amp;C&amp;P/&amp;N</oddFooter>
      </headerFooter>
    </customSheetView>
  </customSheetViews>
  <mergeCells count="7">
    <mergeCell ref="F2:F3"/>
    <mergeCell ref="A1:A3"/>
    <mergeCell ref="B1:B3"/>
    <mergeCell ref="C1:C3"/>
    <mergeCell ref="D2:D3"/>
    <mergeCell ref="E2:E3"/>
    <mergeCell ref="D1:F1"/>
  </mergeCells>
  <conditionalFormatting sqref="F4:F7">
    <cfRule type="cellIs" dxfId="2" priority="10" operator="equal">
      <formula>0</formula>
    </cfRule>
  </conditionalFormatting>
  <conditionalFormatting sqref="D4:D7">
    <cfRule type="cellIs" dxfId="1" priority="3" operator="equal">
      <formula>0</formula>
    </cfRule>
  </conditionalFormatting>
  <conditionalFormatting sqref="E4:E7">
    <cfRule type="cellIs" dxfId="0" priority="1" operator="equal">
      <formula>0</formula>
    </cfRule>
  </conditionalFormatting>
  <printOptions horizontalCentered="1"/>
  <pageMargins left="0.39370078740157483" right="0.39370078740157483" top="1.1811023622047245" bottom="0.98425196850393704" header="0.51181102362204722" footer="0.51181102362204722"/>
  <pageSetup paperSize="9" orientation="landscape" r:id="rId2"/>
  <headerFooter alignWithMargins="0">
    <oddHeader>&amp;C&amp;"Arial,Félkövér"&amp;12
III. rész: Szoftverek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Labor1_Budapest</vt:lpstr>
      <vt:lpstr>Labor2_Területi laborok</vt:lpstr>
      <vt:lpstr>Szoftverek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2015-03-27T11:14:20Z</cp:lastPrinted>
  <dcterms:created xsi:type="dcterms:W3CDTF">2015-01-15T09:12:47Z</dcterms:created>
  <dcterms:modified xsi:type="dcterms:W3CDTF">2015-04-09T14:50:06Z</dcterms:modified>
</cp:coreProperties>
</file>